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QUI TODO\transparencia\2025_junio_ a Lucía\"/>
    </mc:Choice>
  </mc:AlternateContent>
  <bookViews>
    <workbookView xWindow="0" yWindow="0" windowWidth="21570" windowHeight="9270"/>
  </bookViews>
  <sheets>
    <sheet name="PRESUPUESTO 202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C19" i="4" s="1"/>
  <c r="C8" i="4"/>
  <c r="C7" i="4"/>
  <c r="C4" i="4" s="1"/>
</calcChain>
</file>

<file path=xl/sharedStrings.xml><?xml version="1.0" encoding="utf-8"?>
<sst xmlns="http://schemas.openxmlformats.org/spreadsheetml/2006/main" count="22" uniqueCount="22">
  <si>
    <t>Arrendamientos</t>
  </si>
  <si>
    <t>Reparaciones y conservación</t>
  </si>
  <si>
    <t>Serv. Profesio. independientes</t>
  </si>
  <si>
    <t>Primas de seguros</t>
  </si>
  <si>
    <t>Gastos bancarios</t>
  </si>
  <si>
    <t>Suministros</t>
  </si>
  <si>
    <t>Otros servicios</t>
  </si>
  <si>
    <t>AYUDAS MONETARIAS</t>
  </si>
  <si>
    <t>PERSONAL</t>
  </si>
  <si>
    <t>OTROS GASTOS DE LA ACTIVIDAD</t>
  </si>
  <si>
    <t>Servicios exteriores</t>
  </si>
  <si>
    <t>Tributos</t>
  </si>
  <si>
    <t>AMORTIZ.  INMOVILIZADO</t>
  </si>
  <si>
    <t>FEVAS Plena inclusión Euskadi</t>
  </si>
  <si>
    <t>GASTOS</t>
  </si>
  <si>
    <t>INGRESOS DE LA ACTIVIDAD PROPIA</t>
  </si>
  <si>
    <t>Cuotas de usuarios y afiliados</t>
  </si>
  <si>
    <t>Subvenciones y donaciones</t>
  </si>
  <si>
    <t>OTROS INGRESOS DE EXPLOTACIÓN</t>
  </si>
  <si>
    <t xml:space="preserve">INGRESOS </t>
  </si>
  <si>
    <t>OTROS</t>
  </si>
  <si>
    <t>PRESUPUESTO EJECUTADO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</si>
</sst>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Arial Black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4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/>
    <xf numFmtId="0" fontId="1" fillId="0" borderId="1" xfId="0" applyFont="1" applyBorder="1" applyAlignment="1">
      <alignment horizontal="left" vertical="center" indent="2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M14" sqref="M14"/>
    </sheetView>
  </sheetViews>
  <sheetFormatPr baseColWidth="10" defaultRowHeight="15" x14ac:dyDescent="0.25"/>
  <cols>
    <col min="2" max="2" width="32.5703125" customWidth="1"/>
    <col min="3" max="3" width="15.5703125" customWidth="1"/>
    <col min="4" max="4" width="11.42578125" style="1"/>
  </cols>
  <sheetData>
    <row r="2" spans="2:3" x14ac:dyDescent="0.25">
      <c r="B2" s="6" t="s">
        <v>13</v>
      </c>
      <c r="C2" s="6"/>
    </row>
    <row r="3" spans="2:3" ht="18.75" x14ac:dyDescent="0.3">
      <c r="B3" s="4" t="s">
        <v>21</v>
      </c>
      <c r="C3" s="4"/>
    </row>
    <row r="4" spans="2:3" ht="19.5" x14ac:dyDescent="0.4">
      <c r="B4" s="2" t="s">
        <v>14</v>
      </c>
      <c r="C4" s="3">
        <f>C5+C6+C7+C17+C18</f>
        <v>326189.21999999997</v>
      </c>
    </row>
    <row r="5" spans="2:3" x14ac:dyDescent="0.25">
      <c r="B5" s="7" t="s">
        <v>7</v>
      </c>
      <c r="C5" s="8">
        <v>52069.67</v>
      </c>
    </row>
    <row r="6" spans="2:3" x14ac:dyDescent="0.25">
      <c r="B6" s="7" t="s">
        <v>8</v>
      </c>
      <c r="C6" s="8">
        <v>158406.23000000001</v>
      </c>
    </row>
    <row r="7" spans="2:3" x14ac:dyDescent="0.25">
      <c r="B7" s="7" t="s">
        <v>9</v>
      </c>
      <c r="C7" s="9">
        <f>C8+C16</f>
        <v>114190.63</v>
      </c>
    </row>
    <row r="8" spans="2:3" x14ac:dyDescent="0.25">
      <c r="B8" s="10" t="s">
        <v>10</v>
      </c>
      <c r="C8" s="11">
        <f>SUM(C9:C15)</f>
        <v>113671.81</v>
      </c>
    </row>
    <row r="9" spans="2:3" x14ac:dyDescent="0.25">
      <c r="B9" s="12" t="s">
        <v>0</v>
      </c>
      <c r="C9" s="13">
        <v>16275.48</v>
      </c>
    </row>
    <row r="10" spans="2:3" x14ac:dyDescent="0.25">
      <c r="B10" s="12" t="s">
        <v>1</v>
      </c>
      <c r="C10" s="13">
        <v>7881.9</v>
      </c>
    </row>
    <row r="11" spans="2:3" x14ac:dyDescent="0.25">
      <c r="B11" s="12" t="s">
        <v>2</v>
      </c>
      <c r="C11" s="14">
        <v>33535.199999999997</v>
      </c>
    </row>
    <row r="12" spans="2:3" x14ac:dyDescent="0.25">
      <c r="B12" s="12" t="s">
        <v>3</v>
      </c>
      <c r="C12" s="13">
        <v>489.86</v>
      </c>
    </row>
    <row r="13" spans="2:3" x14ac:dyDescent="0.25">
      <c r="B13" s="12" t="s">
        <v>4</v>
      </c>
      <c r="C13" s="13">
        <v>512.21</v>
      </c>
    </row>
    <row r="14" spans="2:3" x14ac:dyDescent="0.25">
      <c r="B14" s="12" t="s">
        <v>5</v>
      </c>
      <c r="C14" s="13">
        <v>5859.17</v>
      </c>
    </row>
    <row r="15" spans="2:3" x14ac:dyDescent="0.25">
      <c r="B15" s="12" t="s">
        <v>6</v>
      </c>
      <c r="C15" s="13">
        <v>49117.99</v>
      </c>
    </row>
    <row r="16" spans="2:3" x14ac:dyDescent="0.25">
      <c r="B16" s="10" t="s">
        <v>11</v>
      </c>
      <c r="C16" s="11">
        <v>518.82000000000005</v>
      </c>
    </row>
    <row r="17" spans="2:5" x14ac:dyDescent="0.25">
      <c r="B17" s="7" t="s">
        <v>12</v>
      </c>
      <c r="C17" s="8">
        <v>1382.47</v>
      </c>
    </row>
    <row r="18" spans="2:5" x14ac:dyDescent="0.25">
      <c r="B18" s="7" t="s">
        <v>20</v>
      </c>
      <c r="C18" s="8">
        <v>140.22</v>
      </c>
    </row>
    <row r="19" spans="2:5" s="1" customFormat="1" ht="19.5" x14ac:dyDescent="0.4">
      <c r="B19" s="2" t="s">
        <v>19</v>
      </c>
      <c r="C19" s="3">
        <f>C20+C23</f>
        <v>327058.59000000003</v>
      </c>
      <c r="E19"/>
    </row>
    <row r="20" spans="2:5" s="1" customFormat="1" x14ac:dyDescent="0.25">
      <c r="B20" s="7" t="s">
        <v>15</v>
      </c>
      <c r="C20" s="8">
        <f>SUM(C21:C22)</f>
        <v>323945.01</v>
      </c>
      <c r="E20"/>
    </row>
    <row r="21" spans="2:5" s="1" customFormat="1" x14ac:dyDescent="0.25">
      <c r="B21" s="10" t="s">
        <v>16</v>
      </c>
      <c r="C21" s="11">
        <v>29764.67</v>
      </c>
      <c r="E21"/>
    </row>
    <row r="22" spans="2:5" s="1" customFormat="1" x14ac:dyDescent="0.25">
      <c r="B22" s="10" t="s">
        <v>17</v>
      </c>
      <c r="C22" s="11">
        <v>294180.34000000003</v>
      </c>
      <c r="E22"/>
    </row>
    <row r="23" spans="2:5" s="1" customFormat="1" x14ac:dyDescent="0.25">
      <c r="B23" s="7" t="s">
        <v>18</v>
      </c>
      <c r="C23" s="8">
        <v>3113.58</v>
      </c>
      <c r="E23"/>
    </row>
    <row r="24" spans="2:5" ht="18.75" x14ac:dyDescent="0.3">
      <c r="B24" s="5"/>
      <c r="C24" s="5"/>
    </row>
  </sheetData>
  <mergeCells count="3">
    <mergeCell ref="B2:C2"/>
    <mergeCell ref="B3:C3"/>
    <mergeCell ref="B24:C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Perez del palomar</dc:creator>
  <cp:lastModifiedBy>Begoña Perez del palomar</cp:lastModifiedBy>
  <cp:lastPrinted>2024-09-09T13:20:39Z</cp:lastPrinted>
  <dcterms:created xsi:type="dcterms:W3CDTF">2024-09-09T12:40:22Z</dcterms:created>
  <dcterms:modified xsi:type="dcterms:W3CDTF">2025-07-01T06:58:34Z</dcterms:modified>
</cp:coreProperties>
</file>