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QUI TODO\transparencia\2025_junio_ a Lucía\"/>
    </mc:Choice>
  </mc:AlternateContent>
  <bookViews>
    <workbookView xWindow="0" yWindow="0" windowWidth="21570" windowHeight="9270"/>
  </bookViews>
  <sheets>
    <sheet name="PRESUPUESTO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C18" i="3" s="1"/>
  <c r="C8" i="3" l="1"/>
  <c r="C7" i="3" s="1"/>
  <c r="C4" i="3" s="1"/>
</calcChain>
</file>

<file path=xl/sharedStrings.xml><?xml version="1.0" encoding="utf-8"?>
<sst xmlns="http://schemas.openxmlformats.org/spreadsheetml/2006/main" count="21" uniqueCount="21">
  <si>
    <t>Arrendamientos</t>
  </si>
  <si>
    <t>Reparaciones y conservación</t>
  </si>
  <si>
    <t>Serv. Profesio. independientes</t>
  </si>
  <si>
    <t>Primas de seguros</t>
  </si>
  <si>
    <t>Gastos bancarios</t>
  </si>
  <si>
    <t>Suministros</t>
  </si>
  <si>
    <t>Otros servicios</t>
  </si>
  <si>
    <t>AYUDAS MONETARIAS</t>
  </si>
  <si>
    <t>PERSONAL</t>
  </si>
  <si>
    <t>OTROS GASTOS DE LA ACTIVIDAD</t>
  </si>
  <si>
    <t>Servicios exteriores</t>
  </si>
  <si>
    <t>Tributos</t>
  </si>
  <si>
    <t>AMORTIZ.  INMOVILIZADO</t>
  </si>
  <si>
    <t>FEVAS Plena inclusión Euskadi</t>
  </si>
  <si>
    <t>GASTOS</t>
  </si>
  <si>
    <t>INGRESOS DE LA ACTIVIDAD PROPIA</t>
  </si>
  <si>
    <t>Cuotas de usuarios y afiliados</t>
  </si>
  <si>
    <t>Subvenciones y donaciones</t>
  </si>
  <si>
    <t>OTROS INGRESOS DE EXPLOTACIÓN</t>
  </si>
  <si>
    <t xml:space="preserve">INGRESOS 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</si>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</sst>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Arial Black"/>
      <family val="2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0" fontId="1" fillId="0" borderId="1" xfId="0" applyFont="1" applyBorder="1" applyAlignment="1">
      <alignment horizontal="left" vertical="center" indent="2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/>
    <xf numFmtId="0" fontId="0" fillId="0" borderId="0" xfId="0" applyFill="1"/>
    <xf numFmtId="0" fontId="0" fillId="0" borderId="0" xfId="0" applyFill="1" applyBorder="1"/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tabSelected="1" workbookViewId="0">
      <selection activeCell="O18" sqref="O18"/>
    </sheetView>
  </sheetViews>
  <sheetFormatPr baseColWidth="10" defaultRowHeight="15" x14ac:dyDescent="0.25"/>
  <cols>
    <col min="2" max="2" width="32.42578125" customWidth="1"/>
    <col min="3" max="3" width="17.5703125" customWidth="1"/>
    <col min="4" max="4" width="11.42578125" style="11"/>
  </cols>
  <sheetData>
    <row r="2" spans="2:4" x14ac:dyDescent="0.25">
      <c r="B2" s="14" t="s">
        <v>13</v>
      </c>
      <c r="C2" s="14"/>
    </row>
    <row r="3" spans="2:4" ht="18.75" x14ac:dyDescent="0.3">
      <c r="B3" s="13" t="s">
        <v>20</v>
      </c>
      <c r="C3" s="13"/>
    </row>
    <row r="4" spans="2:4" ht="19.5" x14ac:dyDescent="0.4">
      <c r="B4" s="1" t="s">
        <v>14</v>
      </c>
      <c r="C4" s="2">
        <f>C5+C6+C7+C17</f>
        <v>321590.74</v>
      </c>
    </row>
    <row r="5" spans="2:4" x14ac:dyDescent="0.25">
      <c r="B5" s="3" t="s">
        <v>7</v>
      </c>
      <c r="C5" s="4">
        <v>44388.77</v>
      </c>
    </row>
    <row r="6" spans="2:4" x14ac:dyDescent="0.25">
      <c r="B6" s="3" t="s">
        <v>8</v>
      </c>
      <c r="C6" s="4">
        <v>160492.53999999998</v>
      </c>
    </row>
    <row r="7" spans="2:4" x14ac:dyDescent="0.25">
      <c r="B7" s="3" t="s">
        <v>9</v>
      </c>
      <c r="C7" s="5">
        <f>C8+C16</f>
        <v>115220.43</v>
      </c>
    </row>
    <row r="8" spans="2:4" x14ac:dyDescent="0.25">
      <c r="B8" s="9" t="s">
        <v>10</v>
      </c>
      <c r="C8" s="10">
        <f>SUM(C9:C15)</f>
        <v>114660.43</v>
      </c>
      <c r="D8" s="12"/>
    </row>
    <row r="9" spans="2:4" x14ac:dyDescent="0.25">
      <c r="B9" s="6" t="s">
        <v>0</v>
      </c>
      <c r="C9" s="7">
        <v>16567.919999999998</v>
      </c>
    </row>
    <row r="10" spans="2:4" x14ac:dyDescent="0.25">
      <c r="B10" s="6" t="s">
        <v>1</v>
      </c>
      <c r="C10" s="7">
        <v>8561.44</v>
      </c>
    </row>
    <row r="11" spans="2:4" x14ac:dyDescent="0.25">
      <c r="B11" s="6" t="s">
        <v>2</v>
      </c>
      <c r="C11" s="8">
        <v>41314.479999999996</v>
      </c>
    </row>
    <row r="12" spans="2:4" x14ac:dyDescent="0.25">
      <c r="B12" s="6" t="s">
        <v>3</v>
      </c>
      <c r="C12" s="7">
        <v>500</v>
      </c>
    </row>
    <row r="13" spans="2:4" x14ac:dyDescent="0.25">
      <c r="B13" s="6" t="s">
        <v>4</v>
      </c>
      <c r="C13" s="7">
        <v>580</v>
      </c>
    </row>
    <row r="14" spans="2:4" x14ac:dyDescent="0.25">
      <c r="B14" s="6" t="s">
        <v>5</v>
      </c>
      <c r="C14" s="7">
        <v>5976</v>
      </c>
    </row>
    <row r="15" spans="2:4" x14ac:dyDescent="0.25">
      <c r="B15" s="6" t="s">
        <v>6</v>
      </c>
      <c r="C15" s="7">
        <v>41160.589999999997</v>
      </c>
    </row>
    <row r="16" spans="2:4" x14ac:dyDescent="0.25">
      <c r="B16" s="9" t="s">
        <v>11</v>
      </c>
      <c r="C16" s="10">
        <v>560</v>
      </c>
    </row>
    <row r="17" spans="2:3" x14ac:dyDescent="0.25">
      <c r="B17" s="3" t="s">
        <v>12</v>
      </c>
      <c r="C17" s="4">
        <v>1489</v>
      </c>
    </row>
    <row r="18" spans="2:3" ht="19.5" x14ac:dyDescent="0.4">
      <c r="B18" s="1" t="s">
        <v>19</v>
      </c>
      <c r="C18" s="2">
        <f>C19+C22</f>
        <v>322410.84999999998</v>
      </c>
    </row>
    <row r="19" spans="2:3" x14ac:dyDescent="0.25">
      <c r="B19" s="3" t="s">
        <v>15</v>
      </c>
      <c r="C19" s="4">
        <f>SUM(C20:C21)</f>
        <v>321791.84999999998</v>
      </c>
    </row>
    <row r="20" spans="2:3" x14ac:dyDescent="0.25">
      <c r="B20" s="9" t="s">
        <v>16</v>
      </c>
      <c r="C20" s="10">
        <v>31164.67</v>
      </c>
    </row>
    <row r="21" spans="2:3" x14ac:dyDescent="0.25">
      <c r="B21" s="9" t="s">
        <v>17</v>
      </c>
      <c r="C21" s="10">
        <v>290627.18</v>
      </c>
    </row>
    <row r="22" spans="2:3" x14ac:dyDescent="0.25">
      <c r="B22" s="3" t="s">
        <v>18</v>
      </c>
      <c r="C22" s="4">
        <v>619</v>
      </c>
    </row>
    <row r="23" spans="2:3" ht="18.75" x14ac:dyDescent="0.3">
      <c r="B23" s="13"/>
      <c r="C23" s="13"/>
    </row>
  </sheetData>
  <mergeCells count="3">
    <mergeCell ref="B3:C3"/>
    <mergeCell ref="B2:C2"/>
    <mergeCell ref="B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Perez del palomar</dc:creator>
  <cp:lastModifiedBy>Begoña Perez del palomar</cp:lastModifiedBy>
  <cp:lastPrinted>2025-06-30T14:19:32Z</cp:lastPrinted>
  <dcterms:created xsi:type="dcterms:W3CDTF">2024-09-09T12:40:22Z</dcterms:created>
  <dcterms:modified xsi:type="dcterms:W3CDTF">2025-07-01T06:59:02Z</dcterms:modified>
</cp:coreProperties>
</file>